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/>
  <bookViews>
    <workbookView xWindow="0" yWindow="0" windowWidth="20730" windowHeight="9060" activeTab="0"/>
  </bookViews>
  <sheets>
    <sheet name="Sheet1" sheetId="1" r:id="rId1"/>
    <sheet name="Specifikacija Tarifa" sheetId="2" r:id="rId2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<sst xmlns="http://schemas.openxmlformats.org/spreadsheetml/2006/main" count="133" uniqueCount="64">
  <si>
    <t>USLUGE</t>
  </si>
  <si>
    <t>Jedinica mjere</t>
  </si>
  <si>
    <t>Količina</t>
  </si>
  <si>
    <t>priključak</t>
  </si>
  <si>
    <t>1.1. Jednokratne naknade (naknade za uspostavu usluge)</t>
  </si>
  <si>
    <r>
      <t xml:space="preserve">Mjesečna naknada za mobilni govorni priključak s uključenom </t>
    </r>
    <r>
      <rPr>
        <b/>
        <sz val="10"/>
        <color rgb="FF58595B"/>
        <rFont val="Arial"/>
        <family val="2"/>
      </rPr>
      <t>Tarifom 1.</t>
    </r>
  </si>
  <si>
    <r>
      <t xml:space="preserve">Mjesečna naknada za mobilni govorni priključak s uključenom </t>
    </r>
    <r>
      <rPr>
        <b/>
        <sz val="10"/>
        <color rgb="FF58595B"/>
        <rFont val="Arial"/>
        <family val="2"/>
      </rPr>
      <t>Tarifom 2.</t>
    </r>
  </si>
  <si>
    <r>
      <t xml:space="preserve">Mjesečna naknada za mobilni govorni priključak s uključenom </t>
    </r>
    <r>
      <rPr>
        <b/>
        <sz val="10"/>
        <color rgb="FF58595B"/>
        <rFont val="Arial"/>
        <family val="2"/>
      </rPr>
      <t>Tarifom 3.</t>
    </r>
  </si>
  <si>
    <t>kom</t>
  </si>
  <si>
    <t>Broj mjeseci</t>
  </si>
  <si>
    <t>Jedinična cijena bez PDV-a kn</t>
  </si>
  <si>
    <t>Ukupna cijena bez PDV-a (2x3x4)</t>
  </si>
  <si>
    <t>1. Javna govorna usluga u nepokretnoj mreži</t>
  </si>
  <si>
    <t xml:space="preserve">1.2. Mjesečne naknade    </t>
  </si>
  <si>
    <t>UKUPNO:</t>
  </si>
  <si>
    <t>2. Usluga pristupa internetu</t>
  </si>
  <si>
    <t>2.1 Jednokratna naknada</t>
  </si>
  <si>
    <t>2.2 Mjesečna naknada</t>
  </si>
  <si>
    <t>2. Javna govorna usluga u pokretnoj mreži</t>
  </si>
  <si>
    <t>Dnevna naknada za podatkovni priključak s uključenim dnevnim prometom od 5 GB</t>
  </si>
  <si>
    <t>Dnevna naknada za podatkovni priključak s uključenim dnevnim prometom od 10 GB</t>
  </si>
  <si>
    <t>Dnevna naknada za podatkovni priključak s uključenim dnevnim prometom od 30 GB</t>
  </si>
  <si>
    <t>POTS - Analogni telefonski priključak</t>
  </si>
  <si>
    <t>ISDN BRA</t>
  </si>
  <si>
    <t>Uključeno podatkovnog prometa*</t>
  </si>
  <si>
    <t>Uspostava poziva</t>
  </si>
  <si>
    <t>NE</t>
  </si>
  <si>
    <t>Broj priključaka</t>
  </si>
  <si>
    <t>Ukupni broj kanala</t>
  </si>
  <si>
    <t>VoIP PBX priključak</t>
  </si>
  <si>
    <t>Usluga asimetričnog pristupa internetu kapaciteta 10/1</t>
  </si>
  <si>
    <t>tarifa 1</t>
  </si>
  <si>
    <t>tarifa 2</t>
  </si>
  <si>
    <t>tarifa 3</t>
  </si>
  <si>
    <t>Broj minuta prema EEA zemljama</t>
  </si>
  <si>
    <t>DA</t>
  </si>
  <si>
    <t>Usluga MultiSIM-a*</t>
  </si>
  <si>
    <t>*Usluga MultiSIM-a (do 3 SIM kartice na 1 broj) - dodatne SIM kartice sa uvjetom istog punog pozivnog broja za dolazne i odlazne pozive na svim SIM karticama pojedinog korisnika</t>
  </si>
  <si>
    <t>neograničeno</t>
  </si>
  <si>
    <t>4 GB</t>
  </si>
  <si>
    <t>Ukupan broj minuta prema svim mrežama</t>
  </si>
  <si>
    <t>Broj minuta unutar VPN mreže</t>
  </si>
  <si>
    <t>Uključeno SMS unutar RH</t>
  </si>
  <si>
    <t>1 GB</t>
  </si>
  <si>
    <t>10 GB</t>
  </si>
  <si>
    <r>
      <t xml:space="preserve">Mjesečna naknada za podatkovni priključak s uključenim  </t>
    </r>
    <r>
      <rPr>
        <sz val="10"/>
        <rFont val="Times New Roman"/>
        <family val="1"/>
      </rPr>
      <t>prometom od 21 GB</t>
    </r>
  </si>
  <si>
    <r>
      <t xml:space="preserve">Mjesečna naknada za podatkovni priključak s uključenim  </t>
    </r>
    <r>
      <rPr>
        <sz val="10"/>
        <rFont val="Times New Roman"/>
        <family val="1"/>
      </rPr>
      <t>prometom od 1 GB</t>
    </r>
  </si>
  <si>
    <r>
      <t xml:space="preserve">Mjesečna naknada za podatkovni priključak s uključenim  </t>
    </r>
    <r>
      <rPr>
        <sz val="10"/>
        <rFont val="Times New Roman"/>
        <family val="1"/>
      </rPr>
      <t>prometom od 30 GB</t>
    </r>
  </si>
  <si>
    <t>Naknada za pristup mobilnoj mreži</t>
  </si>
  <si>
    <t>komad</t>
  </si>
  <si>
    <t xml:space="preserve">Jedinica mjere </t>
  </si>
  <si>
    <t>UKUPNO</t>
  </si>
  <si>
    <t>Mjesečna naknada za najam IP telefonskih aparata sukladno tehničkim specifikacijama</t>
  </si>
  <si>
    <t>OPIS</t>
  </si>
  <si>
    <t xml:space="preserve">UKUPNO 
</t>
  </si>
  <si>
    <t>IZNOS PDV (25%)</t>
  </si>
  <si>
    <t>Ukupno javna govorna usluga u nepokretnoj mreži</t>
  </si>
  <si>
    <t>Ukupno usluga pristupu internetu</t>
  </si>
  <si>
    <t>Ukupno javna govorna usluga u pokretnoj mreži</t>
  </si>
  <si>
    <t>UKUPNO BEZ PDV-a</t>
  </si>
  <si>
    <t>UKUPNO S PDV-om</t>
  </si>
  <si>
    <r>
      <t xml:space="preserve">Mjesečna naknada za podatkovni priključak s uključenim  </t>
    </r>
    <r>
      <rPr>
        <sz val="10"/>
        <rFont val="Times New Roman"/>
        <family val="1"/>
      </rPr>
      <t>prometom od 100 GB</t>
    </r>
  </si>
  <si>
    <t>količina</t>
  </si>
  <si>
    <t>Jednokratna naknada za najam IP telefonskih aparata sukladno tehničkim specifikacijama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</si>
</sst>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n&quot;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rgb="FF58595B"/>
      <name val="Arial"/>
      <family val="2"/>
    </font>
    <font>
      <b/>
      <sz val="10"/>
      <color rgb="FF58595B"/>
      <name val="Arial"/>
      <family val="2"/>
    </font>
    <font>
      <b/>
      <sz val="9"/>
      <color theme="1"/>
      <name val="Times New Roman"/>
      <family val="1"/>
    </font>
    <font>
      <b/>
      <sz val="12"/>
      <color rgb="FF58595B"/>
      <name val="Times New Roman"/>
      <family val="1"/>
    </font>
    <font>
      <b/>
      <sz val="10"/>
      <color rgb="FFFF000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00102615356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/>
      <bottom/>
    </border>
    <border>
      <left style="medium">
        <color rgb="FF000000"/>
      </left>
      <right/>
      <top/>
      <bottom style="medium">
        <color rgb="FF000000"/>
      </bottom>
    </border>
    <border>
      <left style="medium"/>
      <right style="medium"/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medium"/>
      <right style="medium"/>
      <top style="medium">
        <color rgb="FF000000"/>
      </top>
      <bottom/>
    </border>
    <border>
      <left style="medium"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4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horizontal="center" vertical="center" wrapText="1"/>
    </xf>
    <xf numFmtId="0" fontId="0" fillId="0" borderId="0" xfId="0" applyBorder="1"/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Fill="1" applyProtection="1">
      <protection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/>
    <xf numFmtId="0" fontId="3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0" fontId="9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wrapText="1"/>
    </xf>
    <xf numFmtId="0" fontId="2" fillId="0" borderId="0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Fill="1" applyBorder="1" applyAlignment="1">
      <alignment horizontal="center" vertical="center" wrapText="1"/>
    </xf>
    <xf numFmtId="0" fontId="10" fillId="0" borderId="3" xfId="0" applyFont="1" applyBorder="1" applyAlignment="1">
      <alignment vertical="center" wrapText="1"/>
    </xf>
    <xf numFmtId="164" fontId="10" fillId="0" borderId="4" xfId="0" applyNumberFormat="1" applyFont="1" applyBorder="1" applyAlignment="1">
      <alignment horizontal="center" vertical="center" wrapText="1"/>
    </xf>
    <xf numFmtId="164" fontId="10" fillId="0" borderId="2" xfId="0" applyNumberFormat="1" applyFont="1" applyBorder="1" applyAlignment="1">
      <alignment horizontal="center" vertical="center" wrapText="1"/>
    </xf>
    <xf numFmtId="0" fontId="11" fillId="2" borderId="5" xfId="0" applyFont="1" applyFill="1" applyBorder="1" applyAlignment="1">
      <alignment vertical="center" wrapText="1"/>
    </xf>
    <xf numFmtId="164" fontId="11" fillId="2" borderId="6" xfId="0" applyNumberFormat="1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left" vertical="center" wrapText="1"/>
    </xf>
    <xf numFmtId="0" fontId="11" fillId="3" borderId="3" xfId="0" applyFont="1" applyFill="1" applyBorder="1" applyAlignment="1">
      <alignment vertical="center" wrapText="1"/>
    </xf>
    <xf numFmtId="164" fontId="11" fillId="3" borderId="7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5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  <xf numFmtId="0" fontId="2" fillId="2" borderId="1" xfId="0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5" borderId="1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right" vertical="center" wrapText="1"/>
    </xf>
    <xf numFmtId="0" fontId="2" fillId="2" borderId="9" xfId="0" applyFont="1" applyFill="1" applyBorder="1" applyAlignment="1">
      <alignment horizontal="right" vertical="center" wrapText="1"/>
    </xf>
    <xf numFmtId="0" fontId="2" fillId="2" borderId="10" xfId="0" applyFont="1" applyFill="1" applyBorder="1" applyAlignment="1">
      <alignment horizontal="right" vertical="center" wrapText="1"/>
    </xf>
    <xf numFmtId="0" fontId="3" fillId="0" borderId="1" xfId="0" applyFont="1" applyBorder="1" applyAlignment="1">
      <alignment horizontal="left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1" fillId="3" borderId="11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75"/>
  <sheetViews>
    <sheetView tabSelected="1" workbookViewId="0" topLeftCell="A13"/>
  </sheetViews>
  <sheetFormatPr defaultColWidth="9.140625" defaultRowHeight="15"/>
  <cols>
    <col min="1" max="1" width="51.57421875" style="0" customWidth="1"/>
    <col min="2" max="2" width="18.00390625" style="0" customWidth="1"/>
    <col min="3" max="3" width="20.00390625" style="0" customWidth="1"/>
    <col min="4" max="4" width="18.28125" style="0" customWidth="1"/>
    <col min="5" max="5" width="14.00390625" style="0" customWidth="1"/>
    <col min="6" max="6" width="36.7109375" style="0" customWidth="1"/>
  </cols>
  <sheetData>
    <row r="2" spans="1:6" ht="15.75">
      <c r="A2" s="43" t="s">
        <v>12</v>
      </c>
      <c r="B2" s="43"/>
      <c r="C2" s="43"/>
      <c r="D2" s="43"/>
      <c r="E2" s="43"/>
      <c r="F2" s="43"/>
    </row>
    <row r="3" ht="15.75">
      <c r="A3" s="5"/>
    </row>
    <row r="4" spans="1:6" ht="15.75">
      <c r="A4" s="42" t="s">
        <v>4</v>
      </c>
      <c r="B4" s="42"/>
      <c r="C4" s="42"/>
      <c r="D4" s="42"/>
      <c r="E4" s="42"/>
      <c r="F4" s="42"/>
    </row>
    <row r="5" spans="1:6" ht="31.5">
      <c r="A5" s="18" t="s">
        <v>0</v>
      </c>
      <c r="B5" s="14" t="s">
        <v>27</v>
      </c>
      <c r="C5" s="14" t="s">
        <v>28</v>
      </c>
      <c r="D5" s="14" t="s">
        <v>10</v>
      </c>
      <c r="E5" s="14" t="s">
        <v>9</v>
      </c>
      <c r="F5" s="14" t="s">
        <v>11</v>
      </c>
    </row>
    <row r="6" spans="1:6" ht="10.5" customHeight="1">
      <c r="A6" s="15"/>
      <c r="B6" s="15">
        <v>1</v>
      </c>
      <c r="C6" s="15">
        <v>2</v>
      </c>
      <c r="D6" s="15">
        <v>3</v>
      </c>
      <c r="E6" s="15">
        <v>4</v>
      </c>
      <c r="F6" s="15">
        <v>5</v>
      </c>
    </row>
    <row r="7" spans="1:6" ht="15.75">
      <c r="A7" s="13" t="s">
        <v>22</v>
      </c>
      <c r="B7" s="11">
        <v>5</v>
      </c>
      <c r="C7" s="16">
        <v>5</v>
      </c>
      <c r="D7" s="1"/>
      <c r="E7" s="11">
        <v>12</v>
      </c>
      <c r="F7" s="1"/>
    </row>
    <row r="8" spans="1:6" ht="15.75">
      <c r="A8" s="13" t="s">
        <v>23</v>
      </c>
      <c r="B8" s="11">
        <v>2</v>
      </c>
      <c r="C8" s="16">
        <v>4</v>
      </c>
      <c r="D8" s="6"/>
      <c r="E8" s="11">
        <v>12</v>
      </c>
      <c r="F8" s="1"/>
    </row>
    <row r="9" spans="1:6" ht="15.75">
      <c r="A9" s="13" t="s">
        <v>29</v>
      </c>
      <c r="B9" s="11">
        <v>1</v>
      </c>
      <c r="C9" s="12">
        <v>4</v>
      </c>
      <c r="D9" s="1"/>
      <c r="E9" s="11">
        <v>12</v>
      </c>
      <c r="F9" s="1"/>
    </row>
    <row r="10" spans="1:6" ht="15.75">
      <c r="A10" s="44" t="s">
        <v>14</v>
      </c>
      <c r="B10" s="45"/>
      <c r="C10" s="45"/>
      <c r="D10" s="45"/>
      <c r="E10" s="46"/>
      <c r="F10" s="2"/>
    </row>
    <row r="11" spans="1:6" ht="15.75">
      <c r="A11" s="20"/>
      <c r="B11" s="20"/>
      <c r="C11" s="20"/>
      <c r="D11" s="20"/>
      <c r="E11" s="20"/>
      <c r="F11" s="21"/>
    </row>
    <row r="12" spans="1:6" ht="31.5">
      <c r="A12" s="14" t="s">
        <v>0</v>
      </c>
      <c r="B12" s="14" t="s">
        <v>50</v>
      </c>
      <c r="C12" s="14" t="s">
        <v>62</v>
      </c>
      <c r="D12" s="14" t="s">
        <v>10</v>
      </c>
      <c r="E12" s="14" t="s">
        <v>9</v>
      </c>
      <c r="F12" s="14" t="s">
        <v>11</v>
      </c>
    </row>
    <row r="13" spans="1:6" ht="15.75">
      <c r="A13" s="14"/>
      <c r="B13" s="15">
        <v>1</v>
      </c>
      <c r="C13" s="15">
        <v>2</v>
      </c>
      <c r="D13" s="15">
        <v>3</v>
      </c>
      <c r="E13" s="15">
        <v>4</v>
      </c>
      <c r="F13" s="11">
        <v>5</v>
      </c>
    </row>
    <row r="14" spans="1:6" ht="30">
      <c r="A14" s="19" t="s">
        <v>63</v>
      </c>
      <c r="B14" s="22" t="s">
        <v>8</v>
      </c>
      <c r="C14" s="11">
        <v>4</v>
      </c>
      <c r="D14" s="34"/>
      <c r="E14" s="14">
        <v>12</v>
      </c>
      <c r="F14" s="33"/>
    </row>
    <row r="15" spans="1:6" ht="15.75">
      <c r="A15" s="40" t="s">
        <v>51</v>
      </c>
      <c r="B15" s="40"/>
      <c r="C15" s="40"/>
      <c r="D15" s="40"/>
      <c r="E15" s="40"/>
      <c r="F15" s="33"/>
    </row>
    <row r="16" spans="1:6" ht="15.75">
      <c r="A16" s="3"/>
      <c r="B16" s="4"/>
      <c r="C16" s="3"/>
      <c r="D16" s="3"/>
      <c r="E16" s="4"/>
      <c r="F16" s="3"/>
    </row>
    <row r="17" spans="1:6" ht="15.75">
      <c r="A17" s="47" t="s">
        <v>13</v>
      </c>
      <c r="B17" s="47"/>
      <c r="C17" s="47"/>
      <c r="D17" s="47"/>
      <c r="E17" s="47"/>
      <c r="F17" s="47"/>
    </row>
    <row r="18" spans="1:6" ht="31.5">
      <c r="A18" s="18" t="s">
        <v>0</v>
      </c>
      <c r="B18" s="14" t="s">
        <v>27</v>
      </c>
      <c r="C18" s="14" t="s">
        <v>28</v>
      </c>
      <c r="D18" s="14" t="s">
        <v>10</v>
      </c>
      <c r="E18" s="14" t="s">
        <v>9</v>
      </c>
      <c r="F18" s="14" t="s">
        <v>11</v>
      </c>
    </row>
    <row r="19" spans="1:6" ht="11.25" customHeight="1">
      <c r="A19" s="15"/>
      <c r="B19" s="15">
        <v>1</v>
      </c>
      <c r="C19" s="15">
        <v>2</v>
      </c>
      <c r="D19" s="15">
        <v>3</v>
      </c>
      <c r="E19" s="15">
        <v>4</v>
      </c>
      <c r="F19" s="15">
        <v>5</v>
      </c>
    </row>
    <row r="20" spans="1:6" ht="15.75">
      <c r="A20" s="13" t="s">
        <v>22</v>
      </c>
      <c r="B20" s="11">
        <v>5</v>
      </c>
      <c r="C20" s="16">
        <v>5</v>
      </c>
      <c r="D20" s="1"/>
      <c r="E20" s="11">
        <v>12</v>
      </c>
      <c r="F20" s="1"/>
    </row>
    <row r="21" spans="1:6" ht="15.75">
      <c r="A21" s="13" t="s">
        <v>23</v>
      </c>
      <c r="B21" s="11">
        <v>2</v>
      </c>
      <c r="C21" s="16">
        <v>4</v>
      </c>
      <c r="D21" s="1"/>
      <c r="E21" s="11">
        <v>12</v>
      </c>
      <c r="F21" s="1"/>
    </row>
    <row r="22" spans="1:6" ht="15.75">
      <c r="A22" s="13" t="s">
        <v>29</v>
      </c>
      <c r="B22" s="11">
        <v>1</v>
      </c>
      <c r="C22" s="12">
        <v>4</v>
      </c>
      <c r="D22" s="1"/>
      <c r="E22" s="11">
        <v>12</v>
      </c>
      <c r="F22" s="1"/>
    </row>
    <row r="23" spans="1:6" ht="15.75">
      <c r="A23" s="44" t="s">
        <v>14</v>
      </c>
      <c r="B23" s="45"/>
      <c r="C23" s="45"/>
      <c r="D23" s="45"/>
      <c r="E23" s="46"/>
      <c r="F23" s="2"/>
    </row>
    <row r="24" spans="1:6" ht="15.75">
      <c r="A24" s="20"/>
      <c r="B24" s="20"/>
      <c r="C24" s="20"/>
      <c r="D24" s="20"/>
      <c r="E24" s="20"/>
      <c r="F24" s="21"/>
    </row>
    <row r="25" spans="1:6" ht="31.5">
      <c r="A25" s="14" t="s">
        <v>0</v>
      </c>
      <c r="B25" s="14" t="s">
        <v>50</v>
      </c>
      <c r="C25" s="14" t="s">
        <v>62</v>
      </c>
      <c r="D25" s="14" t="s">
        <v>10</v>
      </c>
      <c r="E25" s="14" t="s">
        <v>9</v>
      </c>
      <c r="F25" s="14" t="s">
        <v>11</v>
      </c>
    </row>
    <row r="26" spans="1:6" ht="11.25" customHeight="1">
      <c r="A26" s="14"/>
      <c r="B26" s="15">
        <v>1</v>
      </c>
      <c r="C26" s="15">
        <v>2</v>
      </c>
      <c r="D26" s="15">
        <v>3</v>
      </c>
      <c r="E26" s="15">
        <v>4</v>
      </c>
      <c r="F26" s="11">
        <v>5</v>
      </c>
    </row>
    <row r="27" spans="1:6" ht="32.25" customHeight="1">
      <c r="A27" s="19" t="s">
        <v>52</v>
      </c>
      <c r="B27" s="22" t="s">
        <v>8</v>
      </c>
      <c r="C27" s="11">
        <v>4</v>
      </c>
      <c r="D27" s="34"/>
      <c r="E27" s="14">
        <v>12</v>
      </c>
      <c r="F27" s="33"/>
    </row>
    <row r="28" spans="1:6" ht="15.75">
      <c r="A28" s="40" t="s">
        <v>51</v>
      </c>
      <c r="B28" s="40"/>
      <c r="C28" s="40"/>
      <c r="D28" s="40"/>
      <c r="E28" s="40"/>
      <c r="F28" s="33"/>
    </row>
    <row r="29" spans="1:6" ht="15.75">
      <c r="A29" s="20"/>
      <c r="B29" s="20"/>
      <c r="C29" s="20"/>
      <c r="D29" s="20"/>
      <c r="E29" s="20"/>
      <c r="F29" s="21"/>
    </row>
    <row r="31" spans="1:6" ht="15.75">
      <c r="A31" s="43" t="s">
        <v>15</v>
      </c>
      <c r="B31" s="43"/>
      <c r="C31" s="43"/>
      <c r="D31" s="43"/>
      <c r="E31" s="43"/>
      <c r="F31" s="43"/>
    </row>
    <row r="32" spans="1:6" ht="15.75">
      <c r="A32" s="42" t="s">
        <v>16</v>
      </c>
      <c r="B32" s="42"/>
      <c r="C32" s="42"/>
      <c r="D32" s="42"/>
      <c r="E32" s="42"/>
      <c r="F32" s="42"/>
    </row>
    <row r="33" spans="1:6" ht="31.5">
      <c r="A33" s="14" t="s">
        <v>0</v>
      </c>
      <c r="B33" s="14" t="s">
        <v>1</v>
      </c>
      <c r="C33" s="14" t="s">
        <v>2</v>
      </c>
      <c r="D33" s="14" t="s">
        <v>10</v>
      </c>
      <c r="E33" s="14" t="s">
        <v>9</v>
      </c>
      <c r="F33" s="14" t="s">
        <v>11</v>
      </c>
    </row>
    <row r="34" spans="1:6" ht="15">
      <c r="A34" s="15"/>
      <c r="B34" s="15">
        <v>1</v>
      </c>
      <c r="C34" s="15">
        <v>2</v>
      </c>
      <c r="D34" s="15">
        <v>3</v>
      </c>
      <c r="E34" s="15">
        <v>4</v>
      </c>
      <c r="F34" s="15">
        <v>5</v>
      </c>
    </row>
    <row r="35" spans="1:6" ht="15.75">
      <c r="A35" s="11" t="s">
        <v>30</v>
      </c>
      <c r="B35" s="12" t="s">
        <v>3</v>
      </c>
      <c r="C35" s="12">
        <v>4</v>
      </c>
      <c r="D35" s="7"/>
      <c r="E35" s="12">
        <v>12</v>
      </c>
      <c r="F35" s="1"/>
    </row>
    <row r="36" spans="1:6" ht="15.75">
      <c r="A36" s="40" t="s">
        <v>14</v>
      </c>
      <c r="B36" s="40"/>
      <c r="C36" s="40"/>
      <c r="D36" s="40"/>
      <c r="E36" s="40"/>
      <c r="F36" s="2"/>
    </row>
    <row r="38" spans="1:6" ht="15.75">
      <c r="A38" s="42" t="s">
        <v>17</v>
      </c>
      <c r="B38" s="42"/>
      <c r="C38" s="42"/>
      <c r="D38" s="42"/>
      <c r="E38" s="42"/>
      <c r="F38" s="42"/>
    </row>
    <row r="39" spans="1:6" ht="31.5">
      <c r="A39" s="14" t="s">
        <v>0</v>
      </c>
      <c r="B39" s="14" t="s">
        <v>1</v>
      </c>
      <c r="C39" s="14" t="s">
        <v>2</v>
      </c>
      <c r="D39" s="14" t="s">
        <v>10</v>
      </c>
      <c r="E39" s="14" t="s">
        <v>9</v>
      </c>
      <c r="F39" s="14" t="s">
        <v>11</v>
      </c>
    </row>
    <row r="40" spans="1:6" ht="15">
      <c r="A40" s="15"/>
      <c r="B40" s="15">
        <v>1</v>
      </c>
      <c r="C40" s="15">
        <v>2</v>
      </c>
      <c r="D40" s="15">
        <v>3</v>
      </c>
      <c r="E40" s="15">
        <v>4</v>
      </c>
      <c r="F40" s="15">
        <v>5</v>
      </c>
    </row>
    <row r="41" spans="1:6" ht="15.75">
      <c r="A41" s="11" t="s">
        <v>30</v>
      </c>
      <c r="B41" s="12" t="s">
        <v>3</v>
      </c>
      <c r="C41" s="16">
        <v>4</v>
      </c>
      <c r="D41" s="7"/>
      <c r="E41" s="12">
        <v>12</v>
      </c>
      <c r="F41" s="1"/>
    </row>
    <row r="42" spans="1:6" ht="17.25" customHeight="1">
      <c r="A42" s="40" t="s">
        <v>14</v>
      </c>
      <c r="B42" s="40"/>
      <c r="C42" s="40"/>
      <c r="D42" s="40"/>
      <c r="E42" s="40"/>
      <c r="F42" s="2"/>
    </row>
    <row r="45" spans="1:6" ht="15.75">
      <c r="A45" s="43" t="s">
        <v>18</v>
      </c>
      <c r="B45" s="43"/>
      <c r="C45" s="43"/>
      <c r="D45" s="43"/>
      <c r="E45" s="43"/>
      <c r="F45" s="43"/>
    </row>
    <row r="47" spans="1:6" ht="36" customHeight="1">
      <c r="A47" s="14" t="s">
        <v>0</v>
      </c>
      <c r="B47" s="14" t="s">
        <v>1</v>
      </c>
      <c r="C47" s="14" t="s">
        <v>2</v>
      </c>
      <c r="D47" s="14" t="s">
        <v>10</v>
      </c>
      <c r="E47" s="14" t="s">
        <v>9</v>
      </c>
      <c r="F47" s="14" t="s">
        <v>11</v>
      </c>
    </row>
    <row r="48" spans="1:6" ht="12.75" customHeight="1">
      <c r="A48" s="15"/>
      <c r="B48" s="15">
        <v>1</v>
      </c>
      <c r="C48" s="15">
        <v>2</v>
      </c>
      <c r="D48" s="15">
        <v>3</v>
      </c>
      <c r="E48" s="15">
        <v>4</v>
      </c>
      <c r="F48" s="15">
        <v>5</v>
      </c>
    </row>
    <row r="49" spans="1:6" ht="36" customHeight="1">
      <c r="A49" s="10" t="s">
        <v>5</v>
      </c>
      <c r="B49" s="11" t="s">
        <v>8</v>
      </c>
      <c r="C49" s="11">
        <v>3</v>
      </c>
      <c r="D49" s="2"/>
      <c r="E49" s="11">
        <v>12</v>
      </c>
      <c r="F49" s="2"/>
    </row>
    <row r="50" spans="1:6" ht="34.5" customHeight="1">
      <c r="A50" s="10" t="s">
        <v>6</v>
      </c>
      <c r="B50" s="11" t="s">
        <v>8</v>
      </c>
      <c r="C50" s="11">
        <v>14</v>
      </c>
      <c r="D50" s="2"/>
      <c r="E50" s="11">
        <v>12</v>
      </c>
      <c r="F50" s="2"/>
    </row>
    <row r="51" spans="1:6" ht="31.5">
      <c r="A51" s="10" t="s">
        <v>7</v>
      </c>
      <c r="B51" s="11" t="s">
        <v>8</v>
      </c>
      <c r="C51" s="11">
        <v>23</v>
      </c>
      <c r="D51" s="2"/>
      <c r="E51" s="11">
        <v>12</v>
      </c>
      <c r="F51" s="2"/>
    </row>
    <row r="52" spans="1:6" ht="31.5">
      <c r="A52" s="10" t="s">
        <v>21</v>
      </c>
      <c r="B52" s="11" t="s">
        <v>8</v>
      </c>
      <c r="C52" s="12">
        <v>4</v>
      </c>
      <c r="D52" s="2"/>
      <c r="E52" s="11">
        <v>12</v>
      </c>
      <c r="F52" s="2"/>
    </row>
    <row r="53" spans="1:6" ht="31.5">
      <c r="A53" s="10" t="s">
        <v>20</v>
      </c>
      <c r="B53" s="11" t="s">
        <v>8</v>
      </c>
      <c r="C53" s="12">
        <v>4</v>
      </c>
      <c r="D53" s="2"/>
      <c r="E53" s="11">
        <v>12</v>
      </c>
      <c r="F53" s="1"/>
    </row>
    <row r="54" spans="1:6" ht="31.5">
      <c r="A54" s="10" t="s">
        <v>19</v>
      </c>
      <c r="B54" s="11" t="s">
        <v>8</v>
      </c>
      <c r="C54" s="12">
        <v>9</v>
      </c>
      <c r="D54" s="2"/>
      <c r="E54" s="11">
        <v>12</v>
      </c>
      <c r="F54" s="1"/>
    </row>
    <row r="55" spans="1:6" ht="31.5">
      <c r="A55" s="17" t="s">
        <v>61</v>
      </c>
      <c r="B55" s="11" t="s">
        <v>8</v>
      </c>
      <c r="C55" s="12">
        <v>20</v>
      </c>
      <c r="D55" s="2"/>
      <c r="E55" s="11">
        <v>12</v>
      </c>
      <c r="F55" s="1"/>
    </row>
    <row r="56" spans="1:6" ht="31.5">
      <c r="A56" s="17" t="s">
        <v>47</v>
      </c>
      <c r="B56" s="11" t="s">
        <v>8</v>
      </c>
      <c r="C56" s="12">
        <v>4</v>
      </c>
      <c r="D56" s="1"/>
      <c r="E56" s="11">
        <v>12</v>
      </c>
      <c r="F56" s="1"/>
    </row>
    <row r="57" spans="1:6" ht="31.5">
      <c r="A57" s="17" t="s">
        <v>45</v>
      </c>
      <c r="B57" s="12" t="s">
        <v>8</v>
      </c>
      <c r="C57" s="12">
        <v>21</v>
      </c>
      <c r="D57" s="1"/>
      <c r="E57" s="11">
        <v>12</v>
      </c>
      <c r="F57" s="1"/>
    </row>
    <row r="58" spans="1:6" ht="31.5">
      <c r="A58" s="17" t="s">
        <v>46</v>
      </c>
      <c r="B58" s="12" t="s">
        <v>8</v>
      </c>
      <c r="C58" s="12">
        <v>41</v>
      </c>
      <c r="D58" s="1"/>
      <c r="E58" s="11">
        <v>12</v>
      </c>
      <c r="F58" s="1"/>
    </row>
    <row r="59" spans="1:6" ht="15.75">
      <c r="A59" s="44" t="s">
        <v>14</v>
      </c>
      <c r="B59" s="45"/>
      <c r="C59" s="45"/>
      <c r="D59" s="45"/>
      <c r="E59" s="46"/>
      <c r="F59" s="2"/>
    </row>
    <row r="61" spans="1:6" ht="15.75">
      <c r="A61" s="41" t="s">
        <v>48</v>
      </c>
      <c r="B61" s="41"/>
      <c r="C61" s="41"/>
      <c r="D61" s="41"/>
      <c r="E61" s="41"/>
      <c r="F61" s="41"/>
    </row>
    <row r="62" spans="1:6" ht="31.5">
      <c r="A62" s="14" t="s">
        <v>0</v>
      </c>
      <c r="B62" s="14" t="s">
        <v>1</v>
      </c>
      <c r="C62" s="14" t="s">
        <v>2</v>
      </c>
      <c r="D62" s="14" t="s">
        <v>10</v>
      </c>
      <c r="E62" s="14" t="s">
        <v>9</v>
      </c>
      <c r="F62" s="14" t="s">
        <v>11</v>
      </c>
    </row>
    <row r="63" spans="1:6" ht="11.25" customHeight="1">
      <c r="A63" s="15"/>
      <c r="B63" s="15">
        <v>1</v>
      </c>
      <c r="C63" s="15">
        <v>2</v>
      </c>
      <c r="D63" s="15">
        <v>3</v>
      </c>
      <c r="E63" s="15">
        <v>4</v>
      </c>
      <c r="F63" s="15">
        <v>5</v>
      </c>
    </row>
    <row r="64" spans="1:6" ht="15.75">
      <c r="A64" s="10" t="s">
        <v>48</v>
      </c>
      <c r="B64" s="12" t="s">
        <v>49</v>
      </c>
      <c r="C64" s="35">
        <v>143</v>
      </c>
      <c r="D64" s="7"/>
      <c r="E64" s="12">
        <v>12</v>
      </c>
      <c r="F64" s="1"/>
    </row>
    <row r="65" spans="1:6" ht="15.75">
      <c r="A65" s="40" t="s">
        <v>14</v>
      </c>
      <c r="B65" s="40"/>
      <c r="C65" s="40"/>
      <c r="D65" s="40"/>
      <c r="E65" s="40"/>
      <c r="F65" s="2"/>
    </row>
    <row r="67" ht="15.75" thickBot="1"/>
    <row r="68" spans="1:3" ht="15" customHeight="1">
      <c r="A68" s="48" t="s">
        <v>53</v>
      </c>
      <c r="B68" s="50" t="s">
        <v>54</v>
      </c>
      <c r="C68" s="52"/>
    </row>
    <row r="69" spans="1:3" ht="15.75" thickBot="1">
      <c r="A69" s="49"/>
      <c r="B69" s="51"/>
      <c r="C69" s="52"/>
    </row>
    <row r="70" spans="1:3" ht="15.75" thickBot="1">
      <c r="A70" s="25" t="s">
        <v>56</v>
      </c>
      <c r="B70" s="26">
        <f>F10+F23+E28</f>
        <v>0</v>
      </c>
      <c r="C70" s="23"/>
    </row>
    <row r="71" spans="1:3" ht="15.75" thickBot="1">
      <c r="A71" s="25" t="s">
        <v>57</v>
      </c>
      <c r="B71" s="26">
        <f>F36+F42</f>
        <v>0</v>
      </c>
      <c r="C71" s="23"/>
    </row>
    <row r="72" spans="1:3" ht="15.75" thickBot="1">
      <c r="A72" s="25" t="s">
        <v>58</v>
      </c>
      <c r="B72" s="27">
        <f>F59+F65</f>
        <v>0</v>
      </c>
      <c r="C72" s="23"/>
    </row>
    <row r="73" spans="1:3" ht="15" customHeight="1">
      <c r="A73" s="28" t="s">
        <v>59</v>
      </c>
      <c r="B73" s="29">
        <f>SUM(B70:B72)</f>
        <v>0</v>
      </c>
      <c r="C73" s="24"/>
    </row>
    <row r="74" spans="1:3" ht="15.75" thickBot="1">
      <c r="A74" s="30" t="s">
        <v>55</v>
      </c>
      <c r="B74" s="26">
        <f>B75-B73</f>
        <v>0</v>
      </c>
      <c r="C74" s="23"/>
    </row>
    <row r="75" spans="1:3" ht="15.75" thickBot="1">
      <c r="A75" s="31" t="s">
        <v>60</v>
      </c>
      <c r="B75" s="32">
        <f>B73*1.25</f>
        <v>0</v>
      </c>
      <c r="C75" s="24"/>
    </row>
  </sheetData>
  <mergeCells count="19">
    <mergeCell ref="A68:A69"/>
    <mergeCell ref="B68:B69"/>
    <mergeCell ref="C68:C69"/>
    <mergeCell ref="A31:F31"/>
    <mergeCell ref="A36:E36"/>
    <mergeCell ref="A32:F32"/>
    <mergeCell ref="A2:F2"/>
    <mergeCell ref="A17:F17"/>
    <mergeCell ref="A4:F4"/>
    <mergeCell ref="A10:E10"/>
    <mergeCell ref="A23:E23"/>
    <mergeCell ref="A15:E15"/>
    <mergeCell ref="A61:F61"/>
    <mergeCell ref="A65:E65"/>
    <mergeCell ref="A38:F38"/>
    <mergeCell ref="A42:E42"/>
    <mergeCell ref="A45:F45"/>
    <mergeCell ref="A59:E59"/>
    <mergeCell ref="A28:E2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2"/>
  <sheetViews>
    <sheetView workbookViewId="0" topLeftCell="A1">
      <selection activeCell="B7" sqref="B7"/>
    </sheetView>
  </sheetViews>
  <sheetFormatPr defaultColWidth="9.140625" defaultRowHeight="15"/>
  <cols>
    <col min="1" max="1" width="38.421875" style="0" customWidth="1"/>
    <col min="2" max="4" width="24.00390625" style="0" customWidth="1"/>
    <col min="5" max="5" width="22.8515625" style="0" customWidth="1"/>
  </cols>
  <sheetData>
    <row r="2" spans="1:5" ht="15">
      <c r="A2" s="38"/>
      <c r="B2" s="38" t="s">
        <v>31</v>
      </c>
      <c r="C2" s="38" t="s">
        <v>32</v>
      </c>
      <c r="D2" s="38" t="s">
        <v>33</v>
      </c>
      <c r="E2" s="36"/>
    </row>
    <row r="3" spans="1:5" ht="15">
      <c r="A3" s="39" t="s">
        <v>40</v>
      </c>
      <c r="B3" s="8">
        <v>1000</v>
      </c>
      <c r="C3" s="7" t="s">
        <v>38</v>
      </c>
      <c r="D3" s="7">
        <v>600</v>
      </c>
      <c r="E3" s="37"/>
    </row>
    <row r="4" spans="1:5" ht="15">
      <c r="A4" s="39" t="s">
        <v>41</v>
      </c>
      <c r="B4" s="7" t="s">
        <v>38</v>
      </c>
      <c r="C4" s="7" t="s">
        <v>38</v>
      </c>
      <c r="D4" s="7" t="s">
        <v>38</v>
      </c>
      <c r="E4" s="37"/>
    </row>
    <row r="5" spans="1:5" ht="15">
      <c r="A5" s="39" t="s">
        <v>34</v>
      </c>
      <c r="B5" s="8">
        <v>1000</v>
      </c>
      <c r="C5" s="7">
        <v>0</v>
      </c>
      <c r="D5" s="7">
        <v>0</v>
      </c>
      <c r="E5" s="37"/>
    </row>
    <row r="6" spans="1:5" ht="15">
      <c r="A6" s="39" t="s">
        <v>42</v>
      </c>
      <c r="B6" s="8">
        <v>1000</v>
      </c>
      <c r="C6" s="7" t="s">
        <v>38</v>
      </c>
      <c r="D6" s="7">
        <v>500</v>
      </c>
      <c r="E6" s="37"/>
    </row>
    <row r="7" spans="1:5" ht="15">
      <c r="A7" s="39" t="s">
        <v>36</v>
      </c>
      <c r="B7" s="8" t="s">
        <v>35</v>
      </c>
      <c r="C7" s="9" t="s">
        <v>26</v>
      </c>
      <c r="D7" s="7" t="s">
        <v>26</v>
      </c>
      <c r="E7" s="37"/>
    </row>
    <row r="8" spans="1:5" ht="15">
      <c r="A8" s="39" t="s">
        <v>24</v>
      </c>
      <c r="B8" s="8" t="s">
        <v>44</v>
      </c>
      <c r="C8" s="9" t="s">
        <v>39</v>
      </c>
      <c r="D8" s="7" t="s">
        <v>43</v>
      </c>
      <c r="E8" s="37"/>
    </row>
    <row r="9" spans="1:5" ht="15">
      <c r="A9" s="39" t="s">
        <v>25</v>
      </c>
      <c r="B9" s="8" t="s">
        <v>26</v>
      </c>
      <c r="C9" s="9" t="s">
        <v>26</v>
      </c>
      <c r="D9" s="7" t="s">
        <v>26</v>
      </c>
      <c r="E9" s="37"/>
    </row>
    <row r="12" spans="1:2" ht="42" customHeight="1">
      <c r="A12" s="53" t="s">
        <v>37</v>
      </c>
      <c r="B12" s="53"/>
    </row>
  </sheetData>
  <mergeCells count="1">
    <mergeCell ref="A12:B1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B-00000</dc:creator>
  <cp:keywords/>
  <dc:description/>
  <cp:lastModifiedBy>LIZA</cp:lastModifiedBy>
  <dcterms:created xsi:type="dcterms:W3CDTF">2019-11-14T10:04:09Z</dcterms:created>
  <dcterms:modified xsi:type="dcterms:W3CDTF">2019-11-18T10:08:12Z</dcterms:modified>
  <cp:category/>
  <cp:version/>
  <cp:contentType/>
  <cp:contentStatus/>
</cp:coreProperties>
</file>